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3170" activeTab="1"/>
  </bookViews>
  <sheets>
    <sheet name="ЭКО " sheetId="13" r:id="rId1"/>
    <sheet name="перечень МО " sheetId="11" r:id="rId2"/>
  </sheets>
  <externalReferences>
    <externalReference r:id="rId3"/>
  </externalReferences>
  <definedNames>
    <definedName name="_xlnm.Print_Area" localSheetId="0">'ЭКО '!$A$1:$I$48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3" l="1"/>
  <c r="C16" i="13"/>
</calcChain>
</file>

<file path=xl/sharedStrings.xml><?xml version="1.0" encoding="utf-8"?>
<sst xmlns="http://schemas.openxmlformats.org/spreadsheetml/2006/main" count="127" uniqueCount="113">
  <si>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</si>
  <si>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</si>
  <si>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</si>
  <si>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</si>
  <si>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</si>
  <si>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</si>
  <si>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</si>
  <si>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</si>
  <si>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в амбулаторных условиях:</t>
  </si>
  <si>
    <t>Код тарифа</t>
  </si>
  <si>
    <t>Наименование тарифа</t>
  </si>
  <si>
    <t>Тариф, руб.</t>
  </si>
  <si>
    <t>АкГЭК</t>
  </si>
  <si>
    <t>Прием (осмотр,консультация) врача акушера-гинеколога при подготовке пациентки к переносу в полость матки криоконсервированного эмбриона</t>
  </si>
  <si>
    <t>УролЭК</t>
  </si>
  <si>
    <t>Консультация уролога с целью выбора оптимального способа получения сперматозоидов для проведения процедуры ЭКО</t>
  </si>
  <si>
    <t>мФ002а</t>
  </si>
  <si>
    <t>Биопсия яичка, придатка  яичка и семенного канатика  тонкоигольчатая аспирационная (PESA, TESA)</t>
  </si>
  <si>
    <t>мФ002б</t>
  </si>
  <si>
    <t>Биопсия яичка, придатка   яичка и семенного канатика  открытая (TESE)</t>
  </si>
  <si>
    <t>мФ002в</t>
  </si>
  <si>
    <t>Биопсия яичка, придатка   яичка и семенного канатика  открытая  (microTESE)</t>
  </si>
  <si>
    <t>№</t>
  </si>
  <si>
    <t>Реестровый номер</t>
  </si>
  <si>
    <t>Наименование медицинской организации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</si>
  <si>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</si>
  <si>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</si>
  <si>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"Женская консультация №44" Пушкинского района</t>
  </si>
  <si>
    <t>Общество с ограниченной ответственностью "АВА-ПЕТЕР"</t>
  </si>
  <si>
    <t xml:space="preserve">Общество с ограниченной ответственностью "Евромед Клиник" </t>
  </si>
  <si>
    <t>Акционерное общество "Международный центр репродуктивной медицины"</t>
  </si>
  <si>
    <t xml:space="preserve">Общество с ограниченной ответственностью "Медицинский центр Аймед" </t>
  </si>
  <si>
    <t>Общество с ограниченной ответственностью  "Скайферт"</t>
  </si>
  <si>
    <t xml:space="preserve">Перечень медицинских организаций, применяющих тарифы на оказание медицинской помощи при использовании вспомогательных репродуктивных технологий (ЭКО) 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</si>
  <si>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</si>
  <si>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</si>
  <si>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КУСМО - коэффициент уровня медицинской организации (равен 1);</t>
  </si>
  <si>
    <t>№ п/п</t>
  </si>
  <si>
    <t>Код</t>
  </si>
  <si>
    <t>Профиль (КПГ) и КСГ</t>
  </si>
  <si>
    <t>КС КСГ</t>
  </si>
  <si>
    <t xml:space="preserve">ССКСГ = БС x КЗКСГ x ((1 - ДЗП) + ДЗП x КСКСГ x КУСМО  х  КД) + БС х КД х КСЛП </t>
  </si>
  <si>
    <t>КСЛП - коэффициент сложности лечения пациента;</t>
  </si>
  <si>
    <t>Стоимость одного случая госпитализации / лечения по КСГ для случаев по КСГ, для которых установлена доля заработной платы и прочих расходов, определяется по следующей формуле:</t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</si>
  <si>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</si>
  <si>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t>КСКСГ  - коэффициент специфики КСГ ;</t>
  </si>
  <si>
    <t>1. в условиях дневного стационара, с оплатой прерванного случая</t>
  </si>
  <si>
    <t>2. в амбулаторных условиях</t>
  </si>
  <si>
    <t>Код ДКК</t>
  </si>
  <si>
    <t>Наименование классификационного критерия для соотнесения с КСГ</t>
  </si>
  <si>
    <t>ivf1</t>
  </si>
  <si>
    <t>ivf7</t>
  </si>
  <si>
    <t>ivf5</t>
  </si>
  <si>
    <t>ivf6</t>
  </si>
  <si>
    <t>ivf2</t>
  </si>
  <si>
    <t>Проведение I этапа ЭКО: стимуляция суперовуляции</t>
  </si>
  <si>
    <t>ivf3</t>
  </si>
  <si>
    <t>Проведение I-II этапов ЭКО: стимуляция суперовуляции, получение яйцеклетки (A11.20.019 Получение яйцеклетки)</t>
  </si>
  <si>
    <t>ivf4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</si>
  <si>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</si>
  <si>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"Генезис"</t>
  </si>
  <si>
    <t>Общество с ограниченной ответственностью "Центр планирования семьи "МЕДИКА"</t>
  </si>
  <si>
    <t>Общество с ограниченной ответственностью "Мать и дитя Санкт-Петербург"</t>
  </si>
  <si>
    <t>Общество с ограниченной ответственностью "Клиника "Источник"</t>
  </si>
  <si>
    <t>При биопсии яичка, придатка яичка и семенного канатика дополнительно тарифы на анестезиологическое пособие не применяются.</t>
  </si>
  <si>
    <t>ds02.013</t>
  </si>
  <si>
    <t>Экстракорпоральное оплодотворение (уровень 2 с ПГТ-СП)</t>
  </si>
  <si>
    <t>ifv4pgtsp</t>
  </si>
  <si>
    <t>ds02.014</t>
  </si>
  <si>
    <t>Экстракорпоральное оплодотворение (уровень 3 с ПГТ-М)</t>
  </si>
  <si>
    <t xml:space="preserve"> ifv5pgtm</t>
  </si>
  <si>
    <t>ifv6pgtm</t>
  </si>
  <si>
    <t>ds02.015</t>
  </si>
  <si>
    <t>Экстракорпоральное оплодотворение (уровень 3 с ПГТ-СП)</t>
  </si>
  <si>
    <t>ifv5pgtsp</t>
  </si>
  <si>
    <t xml:space="preserve"> ifv6pgtsp</t>
  </si>
  <si>
    <t>ds02.016</t>
  </si>
  <si>
    <t>Экстракорпоральное оплодотворение (уровень 4 с ПГТ-М)</t>
  </si>
  <si>
    <t>ifv7pgtm</t>
  </si>
  <si>
    <t>ds02.017</t>
  </si>
  <si>
    <t>Экстракорпоральное оплодотворение (уровень 4 с ПГТ-СП)</t>
  </si>
  <si>
    <t>ifv7pgtsp</t>
  </si>
  <si>
    <t xml:space="preserve">Общество с ограниченной ответственностью "Ай-Клиник Северо-Запад" </t>
  </si>
  <si>
    <t>Размораживание криоконсервированных эмбрионов с последующим переносом эмбриона (эмбрионов) в полость матки (криоперенос) (A11.20.030.001 Внутриматочное введение криоконсервированного эмбриона).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</si>
  <si>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 без последующей криоконсервации эмбрионов.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</si>
  <si>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 с последующей криоконсервацией эмбрионов (A11.20.031 Криоконсервация эмбрионов) без переноса эмбрионов.</t>
  </si>
  <si>
    <t>Проведение I–IV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внутриматочное введение (перенос) эмбрионов (A11.20.030 Внутриматочное введение эмбриона) без осуществления криоконсервации эмбрионов.</t>
  </si>
  <si>
    <t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внутриматочное введение (перенос) эмбрионов (A11.20.030 Внутриматочное введение эмбриона), с осуществлением криоконсервации эмбрионов (A11.20.031 Криоконсервация эмбрионов).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</si>
  <si>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 без последующей криоконсервации эмбрионов.</t>
  </si>
  <si>
    <t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 без последующей криоконсервации эмбрионов.</t>
  </si>
  <si>
    <t xml:space="preserve"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 с последующей криоконсервацией эмбрионов (A11.20.031 Криоконсервация эмбрионов) без переноса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</si>
  <si>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(ПГТ‑М), внутриматочное введение (перенос) эмбрионов (A11.20.030 Внутриматочное введение эмбриона) без осуществления криоконсервации эмбрионов.
</t>
  </si>
  <si>
    <t xml:space="preserve"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 с последующей криоконсервацией эмбрионов (A11.20.031 Криоконсервация эмбрионов) без переноса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</si>
  <si>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(ПГТ‑СП), внутриматочное введение (перенос) эмбрионов (A11.20.030 Внутриматочное введение эмбриона) без осуществления криоконсервации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</si>
  <si>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(ПГТ‑М), внутриматочное введение (перенос) эмбрионов (A11.20.030 Внутриматочное введение эмбриона) с осуществлением криоконсервации эмбрионов (A11.20.031 Криоконсервация эмбрионов).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</si>
  <si>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(ПГТ‑СП), внутриматочное введение (перенос) эмбрионов (A11.20.030 Внутриматочное введение эмбриона) с осуществлением криоконсервации эмбрионов (A11.20.031 Криоконсервация эмбрионов).
</t>
  </si>
  <si>
    <t>+</t>
  </si>
  <si>
    <t>ds02.008- ds02.011</t>
  </si>
  <si>
    <t>ds02.012- ds02.017</t>
  </si>
  <si>
    <t>fv4pgtm</t>
  </si>
  <si>
    <t xml:space="preserve">КД - коэффициент дифференциации (1,168). </t>
  </si>
  <si>
    <r>
      <t>Коэффициент относительной затратоемкости КСГ/КПГ (КЗКСГ)</t>
    </r>
    <r>
      <rPr>
        <b/>
        <vertAlign val="superscript"/>
        <sz val="11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</si>
  <si>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1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</si>
  <si>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>, руб.</t>
    </r>
  </si>
  <si>
    <r>
      <rPr>
        <sz val="11"/>
        <color theme="1"/>
        <rFont val="Times New Roman"/>
        <family val="1"/>
        <charset val="204"/>
      </rPr>
      <t xml:space="preserve">Преимплантационная генетическая диагностика (ПГТ) </t>
    </r>
    <r>
      <rPr>
        <sz val="11"/>
        <color theme="1"/>
        <rFont val="Calibri"/>
        <family val="2"/>
        <charset val="204"/>
        <scheme val="minor"/>
      </rPr>
      <t>— метод анализа эмбрионов на наличие хромосомных аномалий и генетических заболеваний до их переноса в матку в рамках экстракорпорального оплодотворения (ЭКО)</t>
    </r>
  </si>
  <si>
    <r>
      <rPr>
        <sz val="11"/>
        <color theme="1"/>
        <rFont val="Times New Roman"/>
        <family val="1"/>
        <charset val="204"/>
      </rPr>
      <t>ПГТ-СП </t>
    </r>
    <r>
      <rPr>
        <sz val="11"/>
        <color theme="1"/>
        <rFont val="Calibri"/>
        <family val="2"/>
        <charset val="204"/>
        <scheme val="minor"/>
      </rPr>
      <t>— генетическое исследование биоптата трофэктодермы эмбриона на наличие структурных хромосомных нарушений.</t>
    </r>
  </si>
  <si>
    <r>
      <rPr>
        <sz val="11"/>
        <color theme="1"/>
        <rFont val="Times New Roman"/>
        <family val="1"/>
        <charset val="204"/>
      </rPr>
      <t>ПГТ-М </t>
    </r>
    <r>
      <rPr>
        <sz val="11"/>
        <color theme="1"/>
        <rFont val="Calibri"/>
        <family val="2"/>
        <charset val="204"/>
        <scheme val="minor"/>
      </rPr>
      <t>— тестирование на моногенные заболевания. Позволяет обнаружить заболевания, связанные с конкретным геном и передающиеся от родителей ребёнку в процессе оплодотворения. </t>
    </r>
  </si>
  <si>
    <t xml:space="preserve">1 - в соответствии с приложением № 4 к постановлению Правительства РФ от 29.12.2025 № 2188 "О Программе государственных гарантий бесплатного оказания гражданам медицинской помощи на 2026 год и на плановый период 2027 и 2028 годов" </t>
  </si>
  <si>
    <t>Общество с ограниченной ответственностью  "БАЛТИЙСКИЙ ИНСТИТУТ РЕПРОДУКТОЛОГИИ ЧЕЛОВЕКА"</t>
  </si>
  <si>
    <t xml:space="preserve">БС - базовая ставка без коэффициента дифференциации (19 395,45 руб. руб.); </t>
  </si>
  <si>
    <r>
      <t xml:space="preserve">Тарифы на оказание медицинской помощи в амбулаторных условиях и в условиях дневного стационара при использовании вспомогательных репродуктивных технологий (ЭКО)
</t>
    </r>
    <r>
      <rPr>
        <b/>
        <sz val="16"/>
        <color rgb="FFFF0000"/>
        <rFont val="Arial"/>
        <family val="2"/>
        <charset val="204"/>
      </rPr>
      <t>с 01.02.2026</t>
    </r>
    <r>
      <rPr>
        <b/>
        <sz val="16"/>
        <color theme="1"/>
        <rFont val="Arial"/>
        <family val="2"/>
        <charset val="204"/>
      </rPr>
      <t xml:space="preserve"> по 31.12.2026</t>
    </r>
  </si>
  <si>
    <r>
      <t>Приложение № 12-е/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</si>
  <si>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r>
      <t>Продолжение приложения № 12-е</t>
    </r>
    <r>
      <rPr>
        <sz val="12"/>
        <color rgb="FFFF0000"/>
        <rFont val="Times New Roman"/>
        <family val="1"/>
        <charset val="204"/>
      </rPr>
      <t xml:space="preserve"> февраль</t>
    </r>
    <r>
      <rPr>
        <sz val="12"/>
        <color theme="1"/>
        <rFont val="Times New Roman"/>
        <family val="1"/>
        <charset val="204"/>
      </rPr>
      <t>-декабрь к ГТС на 2026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</si>
</sst>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0"/>
      <color theme="1"/>
      <name val="Segoe U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Arial"/>
      <family val="2"/>
      <charset val="204"/>
    </font>
    <font>
      <i/>
      <sz val="16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vertAlign val="superscript"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 applyFill="0" applyProtection="0"/>
    <xf numFmtId="0" fontId="3" fillId="0" borderId="0"/>
  </cellStyleXfs>
  <cellXfs count="93">
    <xf numFmtId="0" fontId="0" fillId="0" borderId="0" xfId="0"/>
    <xf numFmtId="0" fontId="0" fillId="0" borderId="0" xfId="0" applyFont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0" fillId="0" borderId="0" xfId="0" applyFont="1" applyFill="1"/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vertical="center" wrapText="1"/>
    </xf>
    <xf numFmtId="164" fontId="8" fillId="2" borderId="1" xfId="1" applyFont="1" applyFill="1" applyBorder="1" applyAlignment="1">
      <alignment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1" applyFont="1" applyFill="1" applyBorder="1" applyAlignment="1">
      <alignment vertical="center" wrapText="1"/>
    </xf>
    <xf numFmtId="164" fontId="8" fillId="0" borderId="0" xfId="1" applyFont="1" applyFill="1" applyBorder="1" applyAlignment="1">
      <alignment vertical="center" wrapText="1"/>
    </xf>
    <xf numFmtId="0" fontId="8" fillId="0" borderId="0" xfId="3" applyFont="1"/>
    <xf numFmtId="0" fontId="16" fillId="0" borderId="2" xfId="3" applyFont="1" applyBorder="1" applyAlignment="1">
      <alignment horizontal="center" vertical="center" wrapText="1"/>
    </xf>
    <xf numFmtId="0" fontId="8" fillId="0" borderId="1" xfId="3" applyFont="1" applyBorder="1"/>
    <xf numFmtId="0" fontId="8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4" fontId="16" fillId="0" borderId="1" xfId="7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/>
    </xf>
    <xf numFmtId="165" fontId="17" fillId="2" borderId="2" xfId="1" applyNumberFormat="1" applyFont="1" applyFill="1" applyBorder="1" applyAlignment="1">
      <alignment horizontal="center" vertical="center" wrapText="1"/>
    </xf>
    <xf numFmtId="165" fontId="17" fillId="2" borderId="3" xfId="1" applyNumberFormat="1" applyFont="1" applyFill="1" applyBorder="1" applyAlignment="1">
      <alignment horizontal="center" vertical="center" wrapText="1"/>
    </xf>
    <xf numFmtId="165" fontId="17" fillId="2" borderId="4" xfId="1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left" vertical="center" wrapText="1"/>
    </xf>
    <xf numFmtId="165" fontId="8" fillId="2" borderId="4" xfId="1" applyNumberFormat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vertical="center" wrapText="1"/>
    </xf>
    <xf numFmtId="164" fontId="8" fillId="2" borderId="2" xfId="1" applyFont="1" applyFill="1" applyBorder="1" applyAlignment="1">
      <alignment vertical="center" wrapText="1"/>
    </xf>
    <xf numFmtId="164" fontId="8" fillId="2" borderId="4" xfId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164" fontId="17" fillId="0" borderId="1" xfId="1" applyNumberFormat="1" applyFont="1" applyFill="1" applyBorder="1" applyAlignment="1">
      <alignment vertical="center" wrapText="1"/>
    </xf>
    <xf numFmtId="164" fontId="8" fillId="2" borderId="1" xfId="1" applyFont="1" applyFill="1" applyBorder="1" applyAlignment="1">
      <alignment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8" fillId="2" borderId="4" xfId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 wrapText="1"/>
    </xf>
    <xf numFmtId="0" fontId="8" fillId="0" borderId="0" xfId="4" applyFont="1" applyAlignment="1">
      <alignment horizontal="right" vertical="center" wrapText="1"/>
    </xf>
    <xf numFmtId="0" fontId="11" fillId="0" borderId="5" xfId="4" applyFont="1" applyBorder="1" applyAlignment="1">
      <alignment horizontal="center" vertical="center" wrapText="1"/>
    </xf>
  </cellXfs>
  <cellStyles count="8">
    <cellStyle name="Обычный" xfId="0" builtinId="0"/>
    <cellStyle name="Обычный 2" xfId="4"/>
    <cellStyle name="Обычный 2 2 2 2" xfId="3"/>
    <cellStyle name="Обычный 310" xfId="6"/>
    <cellStyle name="Обычный_Прилож. 12-б амб.пол. МЭС с 01.01.2013" xfId="7"/>
    <cellStyle name="Процентный 2" xfId="2"/>
    <cellStyle name="Финансовый" xfId="1" builtinId="3"/>
    <cellStyle name="Финансовый 2" xfId="5"/>
  </cellStyles>
  <dxfs count="2"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HERE~1/AppData/Local/Temp/pid-9096/&#1055;&#1088;&#1080;&#1083;&#1086;&#1078;&#1077;&#1085;&#1080;&#1077;%2012-&#1077;%20&#1089;%2001%2001%202026%20(&#1069;&#1050;&#1054;)%20&#1089;%20&#1092;&#1086;&#1088;&#1084;&#1091;&#1083;&#1072;&#1084;&#1080;%20(&#1090;&#1088;&#1077;&#1073;&#1091;&#1077;&#1090;%20&#1091;&#1090;&#1086;&#1095;&#1085;%20&#1044;&#1050;&#105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О "/>
      <sheetName val="перечень МО "/>
      <sheetName val="Лист1"/>
    </sheetNames>
    <sheetDataSet>
      <sheetData sheetId="0" refreshError="1">
        <row r="16">
          <cell r="B16" t="str">
            <v>ds02.012</v>
          </cell>
          <cell r="C16" t="str">
            <v>Экстракорпоральное оплодотворение (уровень 2 с ПГТ-М)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omin-clinic.ru/blog/zachem-delat-pgd-embrionov-pri-eko/" TargetMode="External"/><Relationship Id="rId2" Type="http://schemas.openxmlformats.org/officeDocument/2006/relationships/hyperlink" Target="https://fomin-clinic.ru/blog/zachem-delat-pgd-embrionov-pri-eko/" TargetMode="External"/><Relationship Id="rId1" Type="http://schemas.openxmlformats.org/officeDocument/2006/relationships/hyperlink" Target="https://fomin-clinic.ru/blog/zachem-delat-pgd-embrionov-pri-eko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fomin-clinic.ru/blog/zachem-delat-pgd-embrionov-pri-eko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zoomScale="70" zoomScaleNormal="70" zoomScaleSheetLayoutView="85" workbookViewId="0">
      <selection activeCell="E10" sqref="E10:E12"/>
    </sheetView>
  </sheetViews>
  <sheetFormatPr defaultRowHeight="15" x14ac:dyDescent="0.25"/>
  <cols>
    <col min="1" max="1" width="9.140625" style="1"/>
    <col min="2" max="2" width="13.28515625" style="1" customWidth="1"/>
    <col min="3" max="3" width="38" style="1" customWidth="1"/>
    <col min="4" max="4" width="15.140625" style="1" customWidth="1"/>
    <col min="5" max="5" width="17.85546875" style="1" customWidth="1"/>
    <col min="6" max="6" width="18.85546875" style="1" customWidth="1"/>
    <col min="7" max="7" width="15.42578125" style="1" customWidth="1"/>
    <col min="8" max="8" width="58.42578125" style="1" customWidth="1"/>
    <col min="9" max="9" width="20.28515625" style="1" customWidth="1"/>
    <col min="10" max="10" width="8.85546875" style="9"/>
    <col min="11" max="16384" width="9.140625" style="1"/>
  </cols>
  <sheetData>
    <row r="1" spans="1:9" ht="15.75" customHeight="1" x14ac:dyDescent="0.25">
      <c r="A1" s="80" t="s">
        <v>111</v>
      </c>
      <c r="B1" s="80"/>
      <c r="C1" s="80"/>
      <c r="D1" s="80"/>
      <c r="E1" s="80"/>
      <c r="F1" s="80"/>
      <c r="G1" s="80"/>
      <c r="H1" s="80"/>
      <c r="I1" s="80"/>
    </row>
    <row r="2" spans="1:9" ht="15.75" x14ac:dyDescent="0.25">
      <c r="A2" s="13"/>
      <c r="B2" s="14"/>
      <c r="C2" s="13"/>
      <c r="D2" s="13"/>
      <c r="E2" s="14"/>
      <c r="F2" s="14"/>
      <c r="G2" s="14"/>
      <c r="H2" s="14"/>
      <c r="I2" s="15"/>
    </row>
    <row r="3" spans="1:9" ht="89.25" customHeight="1" x14ac:dyDescent="0.25">
      <c r="A3" s="81" t="s">
        <v>110</v>
      </c>
      <c r="B3" s="81"/>
      <c r="C3" s="81"/>
      <c r="D3" s="81"/>
      <c r="E3" s="81"/>
      <c r="F3" s="81"/>
      <c r="G3" s="81"/>
      <c r="H3" s="81"/>
      <c r="I3" s="81"/>
    </row>
    <row r="4" spans="1:9" ht="20.25" x14ac:dyDescent="0.25">
      <c r="A4" s="16"/>
      <c r="B4" s="75" t="s">
        <v>46</v>
      </c>
      <c r="C4" s="75"/>
      <c r="D4" s="75"/>
      <c r="E4" s="75"/>
      <c r="F4" s="75"/>
      <c r="G4" s="75"/>
      <c r="H4" s="75"/>
      <c r="I4" s="75"/>
    </row>
    <row r="5" spans="1:9" ht="20.25" customHeight="1" x14ac:dyDescent="0.25">
      <c r="A5" s="17"/>
      <c r="B5" s="85"/>
      <c r="C5" s="85"/>
      <c r="D5" s="85"/>
      <c r="E5" s="85"/>
      <c r="F5" s="85"/>
      <c r="G5" s="18"/>
      <c r="H5" s="19"/>
      <c r="I5" s="20"/>
    </row>
    <row r="6" spans="1:9" ht="39.75" customHeight="1" x14ac:dyDescent="0.25">
      <c r="A6" s="82" t="s">
        <v>37</v>
      </c>
      <c r="B6" s="82" t="s">
        <v>38</v>
      </c>
      <c r="C6" s="82" t="s">
        <v>39</v>
      </c>
      <c r="D6" s="82" t="s">
        <v>40</v>
      </c>
      <c r="E6" s="82" t="s">
        <v>101</v>
      </c>
      <c r="F6" s="82" t="s">
        <v>102</v>
      </c>
      <c r="G6" s="82" t="s">
        <v>48</v>
      </c>
      <c r="H6" s="82" t="s">
        <v>49</v>
      </c>
      <c r="I6" s="82" t="s">
        <v>103</v>
      </c>
    </row>
    <row r="7" spans="1:9" x14ac:dyDescent="0.25">
      <c r="A7" s="83"/>
      <c r="B7" s="83"/>
      <c r="C7" s="83"/>
      <c r="D7" s="83"/>
      <c r="E7" s="83"/>
      <c r="F7" s="83"/>
      <c r="G7" s="83"/>
      <c r="H7" s="83"/>
      <c r="I7" s="83"/>
    </row>
    <row r="8" spans="1:9" ht="25.5" customHeight="1" x14ac:dyDescent="0.25">
      <c r="A8" s="84"/>
      <c r="B8" s="84"/>
      <c r="C8" s="84"/>
      <c r="D8" s="84"/>
      <c r="E8" s="84"/>
      <c r="F8" s="84"/>
      <c r="G8" s="84"/>
      <c r="H8" s="84"/>
      <c r="I8" s="84"/>
    </row>
    <row r="9" spans="1:9" ht="59.45" customHeight="1" x14ac:dyDescent="0.25">
      <c r="A9" s="21">
        <v>1</v>
      </c>
      <c r="B9" s="22" t="s">
        <v>0</v>
      </c>
      <c r="C9" s="23" t="s">
        <v>1</v>
      </c>
      <c r="D9" s="24">
        <v>0.8</v>
      </c>
      <c r="E9" s="25">
        <v>2.84</v>
      </c>
      <c r="F9" s="26">
        <v>0.21179999999999999</v>
      </c>
      <c r="G9" s="27" t="s">
        <v>50</v>
      </c>
      <c r="H9" s="28" t="s">
        <v>83</v>
      </c>
      <c r="I9" s="29">
        <v>54318</v>
      </c>
    </row>
    <row r="10" spans="1:9" ht="38.25" customHeight="1" x14ac:dyDescent="0.25">
      <c r="A10" s="64">
        <v>2</v>
      </c>
      <c r="B10" s="65" t="s">
        <v>2</v>
      </c>
      <c r="C10" s="66" t="s">
        <v>3</v>
      </c>
      <c r="D10" s="67">
        <v>0.8</v>
      </c>
      <c r="E10" s="68">
        <v>7.53</v>
      </c>
      <c r="F10" s="69">
        <v>0.2276</v>
      </c>
      <c r="G10" s="30" t="s">
        <v>54</v>
      </c>
      <c r="H10" s="28" t="s">
        <v>55</v>
      </c>
      <c r="I10" s="51">
        <v>143867</v>
      </c>
    </row>
    <row r="11" spans="1:9" ht="50.25" customHeight="1" x14ac:dyDescent="0.25">
      <c r="A11" s="64"/>
      <c r="B11" s="65"/>
      <c r="C11" s="66"/>
      <c r="D11" s="67"/>
      <c r="E11" s="68"/>
      <c r="F11" s="69"/>
      <c r="G11" s="30" t="s">
        <v>56</v>
      </c>
      <c r="H11" s="28" t="s">
        <v>57</v>
      </c>
      <c r="I11" s="52"/>
    </row>
    <row r="12" spans="1:9" ht="88.15" customHeight="1" x14ac:dyDescent="0.25">
      <c r="A12" s="64"/>
      <c r="B12" s="65"/>
      <c r="C12" s="66"/>
      <c r="D12" s="67"/>
      <c r="E12" s="68"/>
      <c r="F12" s="69"/>
      <c r="G12" s="30" t="s">
        <v>58</v>
      </c>
      <c r="H12" s="28" t="s">
        <v>84</v>
      </c>
      <c r="I12" s="53"/>
    </row>
    <row r="13" spans="1:9" ht="98.25" customHeight="1" x14ac:dyDescent="0.25">
      <c r="A13" s="56">
        <v>3</v>
      </c>
      <c r="B13" s="54" t="s">
        <v>4</v>
      </c>
      <c r="C13" s="58" t="s">
        <v>5</v>
      </c>
      <c r="D13" s="60">
        <v>0.8</v>
      </c>
      <c r="E13" s="62">
        <v>9.11</v>
      </c>
      <c r="F13" s="70">
        <v>0.2162</v>
      </c>
      <c r="G13" s="30" t="s">
        <v>52</v>
      </c>
      <c r="H13" s="28" t="s">
        <v>85</v>
      </c>
      <c r="I13" s="54">
        <v>174187</v>
      </c>
    </row>
    <row r="14" spans="1:9" ht="108" customHeight="1" x14ac:dyDescent="0.25">
      <c r="A14" s="57"/>
      <c r="B14" s="55"/>
      <c r="C14" s="59"/>
      <c r="D14" s="61"/>
      <c r="E14" s="63"/>
      <c r="F14" s="71"/>
      <c r="G14" s="30" t="s">
        <v>53</v>
      </c>
      <c r="H14" s="28" t="s">
        <v>86</v>
      </c>
      <c r="I14" s="55"/>
    </row>
    <row r="15" spans="1:9" ht="111.75" customHeight="1" x14ac:dyDescent="0.25">
      <c r="A15" s="31">
        <v>4</v>
      </c>
      <c r="B15" s="29" t="s">
        <v>6</v>
      </c>
      <c r="C15" s="32" t="s">
        <v>7</v>
      </c>
      <c r="D15" s="24">
        <v>0.8</v>
      </c>
      <c r="E15" s="25">
        <v>9.84</v>
      </c>
      <c r="F15" s="33">
        <v>0.21249999999999999</v>
      </c>
      <c r="G15" s="30" t="s">
        <v>51</v>
      </c>
      <c r="H15" s="28" t="s">
        <v>87</v>
      </c>
      <c r="I15" s="29">
        <v>188191</v>
      </c>
    </row>
    <row r="16" spans="1:9" ht="88.15" customHeight="1" x14ac:dyDescent="0.25">
      <c r="A16" s="31">
        <v>5</v>
      </c>
      <c r="B16" s="29" t="str">
        <f>'[1]ЭКО '!B16</f>
        <v>ds02.012</v>
      </c>
      <c r="C16" s="32" t="str">
        <f>'[1]ЭКО '!C16</f>
        <v>Экстракорпоральное оплодотворение (уровень 2 с ПГТ-М)</v>
      </c>
      <c r="D16" s="24">
        <v>0.8</v>
      </c>
      <c r="E16" s="34">
        <v>16.78</v>
      </c>
      <c r="F16" s="33">
        <v>0.17399999999999999</v>
      </c>
      <c r="G16" s="30" t="s">
        <v>99</v>
      </c>
      <c r="H16" s="35" t="s">
        <v>88</v>
      </c>
      <c r="I16" s="29">
        <v>321741</v>
      </c>
    </row>
    <row r="17" spans="1:9" ht="92.45" customHeight="1" x14ac:dyDescent="0.25">
      <c r="A17" s="31">
        <v>6</v>
      </c>
      <c r="B17" s="29" t="s">
        <v>65</v>
      </c>
      <c r="C17" s="32" t="s">
        <v>66</v>
      </c>
      <c r="D17" s="24">
        <v>0.8</v>
      </c>
      <c r="E17" s="25">
        <v>11.46</v>
      </c>
      <c r="F17" s="33">
        <v>0.20930000000000001</v>
      </c>
      <c r="G17" s="30" t="s">
        <v>67</v>
      </c>
      <c r="H17" s="35" t="s">
        <v>89</v>
      </c>
      <c r="I17" s="29">
        <v>219220</v>
      </c>
    </row>
    <row r="18" spans="1:9" ht="101.45" customHeight="1" x14ac:dyDescent="0.25">
      <c r="A18" s="56">
        <v>7</v>
      </c>
      <c r="B18" s="54" t="s">
        <v>68</v>
      </c>
      <c r="C18" s="58" t="s">
        <v>69</v>
      </c>
      <c r="D18" s="60">
        <v>0.8</v>
      </c>
      <c r="E18" s="62">
        <v>17.55</v>
      </c>
      <c r="F18" s="70">
        <v>0.17269999999999999</v>
      </c>
      <c r="G18" s="30" t="s">
        <v>70</v>
      </c>
      <c r="H18" s="36" t="s">
        <v>90</v>
      </c>
      <c r="I18" s="54">
        <v>336534</v>
      </c>
    </row>
    <row r="19" spans="1:9" ht="112.9" customHeight="1" x14ac:dyDescent="0.25">
      <c r="A19" s="86"/>
      <c r="B19" s="55"/>
      <c r="C19" s="89"/>
      <c r="D19" s="90"/>
      <c r="E19" s="90"/>
      <c r="F19" s="86"/>
      <c r="G19" s="30" t="s">
        <v>71</v>
      </c>
      <c r="H19" s="36" t="s">
        <v>91</v>
      </c>
      <c r="I19" s="55"/>
    </row>
    <row r="20" spans="1:9" ht="103.15" customHeight="1" x14ac:dyDescent="0.25">
      <c r="A20" s="56">
        <v>8</v>
      </c>
      <c r="B20" s="54" t="s">
        <v>72</v>
      </c>
      <c r="C20" s="58" t="s">
        <v>73</v>
      </c>
      <c r="D20" s="54">
        <v>0.8</v>
      </c>
      <c r="E20" s="87">
        <v>12.23</v>
      </c>
      <c r="F20" s="70">
        <v>0.20519999999999999</v>
      </c>
      <c r="G20" s="30" t="s">
        <v>74</v>
      </c>
      <c r="H20" s="36" t="s">
        <v>92</v>
      </c>
      <c r="I20" s="54">
        <v>234013</v>
      </c>
    </row>
    <row r="21" spans="1:9" ht="111.6" customHeight="1" x14ac:dyDescent="0.25">
      <c r="A21" s="86"/>
      <c r="B21" s="55"/>
      <c r="C21" s="59"/>
      <c r="D21" s="55"/>
      <c r="E21" s="88"/>
      <c r="F21" s="71"/>
      <c r="G21" s="30" t="s">
        <v>75</v>
      </c>
      <c r="H21" s="36" t="s">
        <v>93</v>
      </c>
      <c r="I21" s="55"/>
    </row>
    <row r="22" spans="1:9" ht="109.15" customHeight="1" x14ac:dyDescent="0.25">
      <c r="A22" s="31">
        <v>9</v>
      </c>
      <c r="B22" s="29" t="s">
        <v>76</v>
      </c>
      <c r="C22" s="32" t="s">
        <v>77</v>
      </c>
      <c r="D22" s="24">
        <v>0.8</v>
      </c>
      <c r="E22" s="34">
        <v>18.27</v>
      </c>
      <c r="F22" s="33">
        <v>0.1724</v>
      </c>
      <c r="G22" s="30" t="s">
        <v>78</v>
      </c>
      <c r="H22" s="36" t="s">
        <v>94</v>
      </c>
      <c r="I22" s="29">
        <v>350347</v>
      </c>
    </row>
    <row r="23" spans="1:9" ht="111" customHeight="1" x14ac:dyDescent="0.25">
      <c r="A23" s="31">
        <v>10</v>
      </c>
      <c r="B23" s="29" t="s">
        <v>79</v>
      </c>
      <c r="C23" s="32" t="s">
        <v>80</v>
      </c>
      <c r="D23" s="24">
        <v>0.8</v>
      </c>
      <c r="E23" s="34">
        <v>12.96</v>
      </c>
      <c r="F23" s="33">
        <v>0.20300000000000001</v>
      </c>
      <c r="G23" s="30" t="s">
        <v>81</v>
      </c>
      <c r="H23" s="36" t="s">
        <v>95</v>
      </c>
      <c r="I23" s="29">
        <v>248018</v>
      </c>
    </row>
    <row r="25" spans="1:9" ht="36" customHeight="1" x14ac:dyDescent="0.25">
      <c r="A25" s="74" t="s">
        <v>107</v>
      </c>
      <c r="B25" s="74"/>
      <c r="C25" s="74"/>
      <c r="D25" s="74"/>
      <c r="E25" s="74"/>
      <c r="F25" s="74"/>
      <c r="G25" s="74"/>
      <c r="H25" s="74"/>
      <c r="I25" s="74"/>
    </row>
    <row r="26" spans="1:9" ht="30.75" customHeight="1" x14ac:dyDescent="0.25">
      <c r="A26" s="73" t="s">
        <v>43</v>
      </c>
      <c r="B26" s="73"/>
      <c r="C26" s="73"/>
      <c r="D26" s="73"/>
      <c r="E26" s="73"/>
      <c r="F26" s="73"/>
      <c r="G26" s="73"/>
      <c r="H26" s="73"/>
      <c r="I26" s="73"/>
    </row>
    <row r="27" spans="1:9" ht="20.25" customHeight="1" x14ac:dyDescent="0.25">
      <c r="A27" s="76" t="s">
        <v>41</v>
      </c>
      <c r="B27" s="77"/>
      <c r="C27" s="76"/>
      <c r="D27" s="76"/>
      <c r="E27" s="76"/>
      <c r="F27" s="76"/>
      <c r="G27" s="76"/>
      <c r="H27" s="76"/>
      <c r="I27" s="76"/>
    </row>
    <row r="28" spans="1:9" ht="24.75" customHeight="1" x14ac:dyDescent="0.25">
      <c r="A28" s="78" t="s">
        <v>109</v>
      </c>
      <c r="B28" s="78"/>
      <c r="C28" s="78"/>
      <c r="D28" s="78"/>
      <c r="E28" s="78"/>
      <c r="F28" s="78"/>
      <c r="G28" s="78"/>
      <c r="H28" s="78"/>
      <c r="I28" s="78"/>
    </row>
    <row r="29" spans="1:9" ht="24.75" customHeight="1" x14ac:dyDescent="0.25">
      <c r="A29" s="73" t="s">
        <v>34</v>
      </c>
      <c r="B29" s="73"/>
      <c r="C29" s="73"/>
      <c r="D29" s="73"/>
      <c r="E29" s="73"/>
      <c r="F29" s="73"/>
      <c r="G29" s="73"/>
      <c r="H29" s="73"/>
      <c r="I29" s="73"/>
    </row>
    <row r="30" spans="1:9" ht="24.75" customHeight="1" x14ac:dyDescent="0.25">
      <c r="A30" s="73" t="s">
        <v>35</v>
      </c>
      <c r="B30" s="73"/>
      <c r="C30" s="73"/>
      <c r="D30" s="73"/>
      <c r="E30" s="73"/>
      <c r="F30" s="73"/>
      <c r="G30" s="73"/>
      <c r="H30" s="73"/>
      <c r="I30" s="73"/>
    </row>
    <row r="31" spans="1:9" ht="24.75" customHeight="1" x14ac:dyDescent="0.25">
      <c r="A31" s="2" t="s">
        <v>45</v>
      </c>
      <c r="B31" s="3"/>
      <c r="C31" s="2"/>
      <c r="D31" s="4"/>
      <c r="E31" s="4"/>
      <c r="F31" s="10"/>
      <c r="G31" s="10"/>
      <c r="H31" s="10"/>
      <c r="I31" s="10"/>
    </row>
    <row r="32" spans="1:9" ht="24.75" customHeight="1" x14ac:dyDescent="0.25">
      <c r="A32" s="2" t="s">
        <v>36</v>
      </c>
      <c r="B32" s="3"/>
      <c r="C32" s="2"/>
      <c r="D32" s="5"/>
      <c r="E32" s="5"/>
      <c r="F32" s="5"/>
      <c r="G32" s="5"/>
      <c r="H32" s="5"/>
      <c r="I32" s="5"/>
    </row>
    <row r="33" spans="1:9" ht="24.75" customHeight="1" x14ac:dyDescent="0.25">
      <c r="A33" s="2" t="s">
        <v>42</v>
      </c>
      <c r="B33" s="3"/>
      <c r="C33" s="2"/>
      <c r="D33" s="12"/>
      <c r="E33" s="12"/>
      <c r="F33" s="11"/>
      <c r="G33" s="11"/>
      <c r="H33" s="11"/>
      <c r="I33" s="11"/>
    </row>
    <row r="34" spans="1:9" ht="24.75" customHeight="1" x14ac:dyDescent="0.25">
      <c r="A34" s="73" t="s">
        <v>100</v>
      </c>
      <c r="B34" s="73"/>
      <c r="C34" s="73"/>
      <c r="D34" s="5"/>
      <c r="E34" s="5"/>
      <c r="F34" s="5"/>
      <c r="G34" s="5"/>
      <c r="H34" s="5"/>
      <c r="I34" s="5"/>
    </row>
    <row r="35" spans="1:9" ht="20.25" customHeight="1" x14ac:dyDescent="0.25">
      <c r="A35" s="73" t="s">
        <v>44</v>
      </c>
      <c r="B35" s="73"/>
      <c r="C35" s="73"/>
      <c r="D35" s="73"/>
      <c r="E35" s="73"/>
      <c r="F35" s="73"/>
      <c r="G35" s="73"/>
      <c r="H35" s="73"/>
      <c r="I35" s="73"/>
    </row>
    <row r="36" spans="1:9" x14ac:dyDescent="0.25">
      <c r="A36" s="1" t="s">
        <v>104</v>
      </c>
    </row>
    <row r="37" spans="1:9" x14ac:dyDescent="0.25">
      <c r="A37" s="1" t="s">
        <v>105</v>
      </c>
    </row>
    <row r="38" spans="1:9" x14ac:dyDescent="0.25">
      <c r="A38" s="1" t="s">
        <v>106</v>
      </c>
    </row>
    <row r="41" spans="1:9" ht="20.25" x14ac:dyDescent="0.25">
      <c r="A41" s="75" t="s">
        <v>47</v>
      </c>
      <c r="B41" s="75" t="s">
        <v>8</v>
      </c>
      <c r="C41" s="75"/>
      <c r="D41" s="75"/>
      <c r="E41" s="75"/>
      <c r="F41" s="75"/>
      <c r="G41" s="75"/>
      <c r="H41" s="75"/>
      <c r="I41" s="75"/>
    </row>
    <row r="42" spans="1:9" ht="20.25" x14ac:dyDescent="0.25">
      <c r="A42" s="37"/>
      <c r="B42" s="37"/>
      <c r="C42" s="37"/>
      <c r="D42" s="37"/>
      <c r="E42" s="37"/>
      <c r="F42" s="37"/>
      <c r="G42" s="37"/>
      <c r="H42" s="37"/>
      <c r="I42" s="37"/>
    </row>
    <row r="43" spans="1:9" ht="34.5" customHeight="1" x14ac:dyDescent="0.25">
      <c r="A43" s="38" t="s">
        <v>9</v>
      </c>
      <c r="B43" s="79" t="s">
        <v>10</v>
      </c>
      <c r="C43" s="79"/>
      <c r="D43" s="79"/>
      <c r="E43" s="79"/>
      <c r="F43" s="38" t="s">
        <v>11</v>
      </c>
      <c r="G43" s="39"/>
      <c r="H43" s="39"/>
    </row>
    <row r="44" spans="1:9" ht="33.75" customHeight="1" x14ac:dyDescent="0.25">
      <c r="A44" s="40" t="s">
        <v>12</v>
      </c>
      <c r="B44" s="72" t="s">
        <v>13</v>
      </c>
      <c r="C44" s="72"/>
      <c r="D44" s="72"/>
      <c r="E44" s="72"/>
      <c r="F44" s="41">
        <v>594.29999999999995</v>
      </c>
      <c r="G44" s="42"/>
      <c r="H44" s="42"/>
    </row>
    <row r="45" spans="1:9" ht="33.75" customHeight="1" x14ac:dyDescent="0.25">
      <c r="A45" s="40" t="s">
        <v>14</v>
      </c>
      <c r="B45" s="72" t="s">
        <v>15</v>
      </c>
      <c r="C45" s="72"/>
      <c r="D45" s="72"/>
      <c r="E45" s="72"/>
      <c r="F45" s="41">
        <v>540</v>
      </c>
      <c r="G45" s="42"/>
      <c r="H45" s="42"/>
    </row>
    <row r="46" spans="1:9" ht="33.75" customHeight="1" x14ac:dyDescent="0.25">
      <c r="A46" s="40" t="s">
        <v>16</v>
      </c>
      <c r="B46" s="72" t="s">
        <v>17</v>
      </c>
      <c r="C46" s="72"/>
      <c r="D46" s="72"/>
      <c r="E46" s="72"/>
      <c r="F46" s="41">
        <v>12540.45</v>
      </c>
      <c r="G46" s="42"/>
      <c r="H46" s="42"/>
    </row>
    <row r="47" spans="1:9" ht="33.75" customHeight="1" x14ac:dyDescent="0.25">
      <c r="A47" s="40" t="s">
        <v>18</v>
      </c>
      <c r="B47" s="72" t="s">
        <v>19</v>
      </c>
      <c r="C47" s="72"/>
      <c r="D47" s="72"/>
      <c r="E47" s="72"/>
      <c r="F47" s="41">
        <v>14405.67</v>
      </c>
      <c r="G47" s="42"/>
      <c r="H47" s="42"/>
    </row>
    <row r="48" spans="1:9" ht="33.75" customHeight="1" x14ac:dyDescent="0.25">
      <c r="A48" s="40" t="s">
        <v>20</v>
      </c>
      <c r="B48" s="72" t="s">
        <v>21</v>
      </c>
      <c r="C48" s="72"/>
      <c r="D48" s="72"/>
      <c r="E48" s="72"/>
      <c r="F48" s="41">
        <v>30036.23</v>
      </c>
      <c r="G48" s="42"/>
      <c r="H48" s="42"/>
    </row>
    <row r="50" spans="1:1" x14ac:dyDescent="0.25">
      <c r="A50" s="6" t="s">
        <v>64</v>
      </c>
    </row>
  </sheetData>
  <mergeCells count="56">
    <mergeCell ref="I18:I19"/>
    <mergeCell ref="I20:I21"/>
    <mergeCell ref="F18:F19"/>
    <mergeCell ref="A20:A21"/>
    <mergeCell ref="B20:B21"/>
    <mergeCell ref="C20:C21"/>
    <mergeCell ref="D20:D21"/>
    <mergeCell ref="E20:E21"/>
    <mergeCell ref="F20:F21"/>
    <mergeCell ref="A18:A19"/>
    <mergeCell ref="B18:B19"/>
    <mergeCell ref="C18:C19"/>
    <mergeCell ref="D18:D19"/>
    <mergeCell ref="E18:E19"/>
    <mergeCell ref="A1:I1"/>
    <mergeCell ref="A3:I3"/>
    <mergeCell ref="B4:I4"/>
    <mergeCell ref="A6:A8"/>
    <mergeCell ref="B6:B8"/>
    <mergeCell ref="C6:C8"/>
    <mergeCell ref="E6:E8"/>
    <mergeCell ref="F6:F8"/>
    <mergeCell ref="I6:I8"/>
    <mergeCell ref="B5:F5"/>
    <mergeCell ref="D6:D8"/>
    <mergeCell ref="G6:G8"/>
    <mergeCell ref="H6:H8"/>
    <mergeCell ref="B47:E47"/>
    <mergeCell ref="B48:E48"/>
    <mergeCell ref="A26:I26"/>
    <mergeCell ref="A25:I25"/>
    <mergeCell ref="A41:I41"/>
    <mergeCell ref="A27:I27"/>
    <mergeCell ref="A28:I28"/>
    <mergeCell ref="B43:E43"/>
    <mergeCell ref="B44:E44"/>
    <mergeCell ref="B45:E45"/>
    <mergeCell ref="B46:E46"/>
    <mergeCell ref="A29:I29"/>
    <mergeCell ref="A30:I30"/>
    <mergeCell ref="A34:C34"/>
    <mergeCell ref="A35:I35"/>
    <mergeCell ref="I10:I12"/>
    <mergeCell ref="I13:I14"/>
    <mergeCell ref="A13:A14"/>
    <mergeCell ref="B13:B14"/>
    <mergeCell ref="C13:C14"/>
    <mergeCell ref="D13:D14"/>
    <mergeCell ref="E13:E14"/>
    <mergeCell ref="A10:A12"/>
    <mergeCell ref="B10:B12"/>
    <mergeCell ref="C10:C12"/>
    <mergeCell ref="D10:D12"/>
    <mergeCell ref="E10:E12"/>
    <mergeCell ref="F10:F12"/>
    <mergeCell ref="F13:F14"/>
  </mergeCells>
  <hyperlinks>
    <hyperlink ref="H20" r:id="rId1" display="https://fomin-clinic.ru/blog/zachem-delat-pgd-embrionov-pri-eko/"/>
    <hyperlink ref="H21" r:id="rId2" display="https://fomin-clinic.ru/blog/zachem-delat-pgd-embrionov-pri-eko/"/>
    <hyperlink ref="H23" r:id="rId3" display="https://fomin-clinic.ru/blog/zachem-delat-pgd-embrionov-pri-eko/"/>
    <hyperlink ref="H17" r:id="rId4" display="https://fomin-clinic.ru/blog/zachem-delat-pgd-embrionov-pri-eko/"/>
  </hyperlinks>
  <pageMargins left="0.39370078740157483" right="0.39370078740157483" top="0.19685039370078741" bottom="0.19685039370078741" header="0.31496062992125984" footer="0.31496062992125984"/>
  <pageSetup paperSize="9" scale="67" fitToHeight="0" orientation="landscape" r:id="rId5"/>
  <rowBreaks count="1" manualBreakCount="1">
    <brk id="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C10" sqref="C10"/>
    </sheetView>
  </sheetViews>
  <sheetFormatPr defaultColWidth="9.140625" defaultRowHeight="15.75" x14ac:dyDescent="0.25"/>
  <cols>
    <col min="1" max="1" width="7.5703125" style="43" customWidth="1"/>
    <col min="2" max="2" width="11.42578125" style="43" customWidth="1"/>
    <col min="3" max="3" width="72.5703125" style="43" customWidth="1"/>
    <col min="4" max="4" width="18.7109375" style="43" customWidth="1"/>
    <col min="5" max="5" width="18.85546875" style="43" customWidth="1"/>
    <col min="6" max="16384" width="9.140625" style="43"/>
  </cols>
  <sheetData>
    <row r="1" spans="1:5" ht="30.75" customHeight="1" x14ac:dyDescent="0.25">
      <c r="B1" s="80" t="s">
        <v>112</v>
      </c>
      <c r="C1" s="80"/>
    </row>
    <row r="2" spans="1:5" x14ac:dyDescent="0.25">
      <c r="B2" s="91"/>
      <c r="C2" s="91"/>
    </row>
    <row r="3" spans="1:5" ht="62.25" customHeight="1" x14ac:dyDescent="0.25">
      <c r="A3" s="92" t="s">
        <v>33</v>
      </c>
      <c r="B3" s="92"/>
      <c r="C3" s="92"/>
    </row>
    <row r="4" spans="1:5" ht="26.45" customHeight="1" x14ac:dyDescent="0.25">
      <c r="A4" s="44" t="s">
        <v>22</v>
      </c>
      <c r="B4" s="44" t="s">
        <v>23</v>
      </c>
      <c r="C4" s="44" t="s">
        <v>24</v>
      </c>
      <c r="D4" s="45" t="s">
        <v>97</v>
      </c>
      <c r="E4" s="45" t="s">
        <v>98</v>
      </c>
    </row>
    <row r="5" spans="1:5" ht="31.9" customHeight="1" x14ac:dyDescent="0.25">
      <c r="A5" s="46">
        <v>1</v>
      </c>
      <c r="B5" s="46">
        <v>780046</v>
      </c>
      <c r="C5" s="47" t="s">
        <v>25</v>
      </c>
      <c r="D5" s="48" t="s">
        <v>96</v>
      </c>
      <c r="E5" s="48"/>
    </row>
    <row r="6" spans="1:5" ht="31.9" customHeight="1" x14ac:dyDescent="0.25">
      <c r="A6" s="46">
        <v>2</v>
      </c>
      <c r="B6" s="46">
        <v>780209</v>
      </c>
      <c r="C6" s="47" t="s">
        <v>26</v>
      </c>
      <c r="D6" s="48" t="s">
        <v>96</v>
      </c>
      <c r="E6" s="48"/>
    </row>
    <row r="7" spans="1:5" ht="31.9" customHeight="1" x14ac:dyDescent="0.25">
      <c r="A7" s="46">
        <v>3</v>
      </c>
      <c r="B7" s="46">
        <v>780040</v>
      </c>
      <c r="C7" s="47" t="s">
        <v>27</v>
      </c>
      <c r="D7" s="48" t="s">
        <v>96</v>
      </c>
      <c r="E7" s="48"/>
    </row>
    <row r="8" spans="1:5" ht="31.9" customHeight="1" x14ac:dyDescent="0.25">
      <c r="A8" s="46">
        <v>4</v>
      </c>
      <c r="B8" s="46">
        <v>780224</v>
      </c>
      <c r="C8" s="47" t="s">
        <v>28</v>
      </c>
      <c r="D8" s="48" t="s">
        <v>96</v>
      </c>
      <c r="E8" s="48"/>
    </row>
    <row r="9" spans="1:5" ht="31.9" customHeight="1" x14ac:dyDescent="0.25">
      <c r="A9" s="46">
        <v>5</v>
      </c>
      <c r="B9" s="46">
        <v>780363</v>
      </c>
      <c r="C9" s="47" t="s">
        <v>29</v>
      </c>
      <c r="D9" s="48" t="s">
        <v>96</v>
      </c>
      <c r="E9" s="48"/>
    </row>
    <row r="10" spans="1:5" ht="31.9" customHeight="1" x14ac:dyDescent="0.25">
      <c r="A10" s="46">
        <v>6</v>
      </c>
      <c r="B10" s="46">
        <v>780357</v>
      </c>
      <c r="C10" s="47" t="s">
        <v>30</v>
      </c>
      <c r="D10" s="48" t="s">
        <v>96</v>
      </c>
      <c r="E10" s="48"/>
    </row>
    <row r="11" spans="1:5" ht="31.9" customHeight="1" x14ac:dyDescent="0.25">
      <c r="A11" s="46">
        <v>7</v>
      </c>
      <c r="B11" s="46">
        <v>780374</v>
      </c>
      <c r="C11" s="47" t="s">
        <v>31</v>
      </c>
      <c r="D11" s="48" t="s">
        <v>96</v>
      </c>
      <c r="E11" s="48"/>
    </row>
    <row r="12" spans="1:5" ht="31.9" customHeight="1" x14ac:dyDescent="0.25">
      <c r="A12" s="46">
        <v>8</v>
      </c>
      <c r="B12" s="46">
        <v>780481</v>
      </c>
      <c r="C12" s="47" t="s">
        <v>108</v>
      </c>
      <c r="D12" s="48" t="s">
        <v>96</v>
      </c>
      <c r="E12" s="48"/>
    </row>
    <row r="13" spans="1:5" ht="31.9" customHeight="1" x14ac:dyDescent="0.25">
      <c r="A13" s="46">
        <v>9</v>
      </c>
      <c r="B13" s="46">
        <v>780674</v>
      </c>
      <c r="C13" s="47" t="s">
        <v>32</v>
      </c>
      <c r="D13" s="48" t="s">
        <v>96</v>
      </c>
      <c r="E13" s="48"/>
    </row>
    <row r="14" spans="1:5" ht="31.9" customHeight="1" x14ac:dyDescent="0.25">
      <c r="A14" s="46">
        <v>10</v>
      </c>
      <c r="B14" s="7">
        <v>780372</v>
      </c>
      <c r="C14" s="8" t="s">
        <v>59</v>
      </c>
      <c r="D14" s="48" t="s">
        <v>96</v>
      </c>
      <c r="E14" s="48"/>
    </row>
    <row r="15" spans="1:5" ht="31.9" customHeight="1" x14ac:dyDescent="0.25">
      <c r="A15" s="46">
        <v>11</v>
      </c>
      <c r="B15" s="7">
        <v>780384</v>
      </c>
      <c r="C15" s="8" t="s">
        <v>60</v>
      </c>
      <c r="D15" s="48" t="s">
        <v>96</v>
      </c>
      <c r="E15" s="48"/>
    </row>
    <row r="16" spans="1:5" ht="31.9" customHeight="1" x14ac:dyDescent="0.25">
      <c r="A16" s="46">
        <v>12</v>
      </c>
      <c r="B16" s="7">
        <v>780411</v>
      </c>
      <c r="C16" s="8" t="s">
        <v>61</v>
      </c>
      <c r="D16" s="48" t="s">
        <v>96</v>
      </c>
      <c r="E16" s="48"/>
    </row>
    <row r="17" spans="1:5" ht="31.9" customHeight="1" x14ac:dyDescent="0.25">
      <c r="A17" s="46">
        <v>13</v>
      </c>
      <c r="B17" s="7">
        <v>780412</v>
      </c>
      <c r="C17" s="8" t="s">
        <v>62</v>
      </c>
      <c r="D17" s="48" t="s">
        <v>96</v>
      </c>
      <c r="E17" s="48"/>
    </row>
    <row r="18" spans="1:5" ht="31.9" customHeight="1" x14ac:dyDescent="0.25">
      <c r="A18" s="46">
        <v>14</v>
      </c>
      <c r="B18" s="7">
        <v>780691</v>
      </c>
      <c r="C18" s="8" t="s">
        <v>63</v>
      </c>
      <c r="D18" s="48" t="s">
        <v>96</v>
      </c>
      <c r="E18" s="48"/>
    </row>
    <row r="19" spans="1:5" ht="31.9" customHeight="1" x14ac:dyDescent="0.25">
      <c r="A19" s="49">
        <v>15</v>
      </c>
      <c r="B19" s="49">
        <v>780530</v>
      </c>
      <c r="C19" s="50" t="s">
        <v>82</v>
      </c>
      <c r="D19" s="48" t="s">
        <v>96</v>
      </c>
      <c r="E19" s="48"/>
    </row>
  </sheetData>
  <mergeCells count="3">
    <mergeCell ref="B1:C1"/>
    <mergeCell ref="B2:C2"/>
    <mergeCell ref="A3:C3"/>
  </mergeCells>
  <conditionalFormatting sqref="D5:E19">
    <cfRule type="expression" dxfId="1" priority="1" stopIfTrue="1">
      <formula>#REF!&gt;$D5</formula>
    </cfRule>
    <cfRule type="expression" dxfId="0" priority="2" stopIfTrue="1">
      <formula>#REF!=$D5</formula>
    </cfRule>
  </conditionalFormatting>
  <printOptions horizontalCentered="1"/>
  <pageMargins left="0.31496062992125984" right="0" top="0.43307086614173229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ЭКО </vt:lpstr>
      <vt:lpstr>перечень МО </vt:lpstr>
      <vt:lpstr>'ЭКО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Коган О.Г.</dc:creator>
  <cp:lastModifiedBy>Чередникова </cp:lastModifiedBy>
  <cp:lastPrinted>2026-02-02T08:08:18Z</cp:lastPrinted>
  <dcterms:created xsi:type="dcterms:W3CDTF">2020-12-25T10:05:50Z</dcterms:created>
  <dcterms:modified xsi:type="dcterms:W3CDTF">2026-02-02T12:45:23Z</dcterms:modified>
</cp:coreProperties>
</file>